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288" windowHeight="9060"/>
  </bookViews>
  <sheets>
    <sheet name="团支部名额分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<sst xmlns="http://schemas.openxmlformats.org/spreadsheetml/2006/main" count="38" uniqueCount="37">
  <si>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统计与数学学院2023-2024学年五四表彰 各团支部名额分配参考表</t>
  </si>
  <si>
    <t>团支部名称</t>
  </si>
  <si>
    <t>学生人数</t>
  </si>
  <si>
    <t>团员人数</t>
  </si>
  <si>
    <t>校级学生干部</t>
  </si>
  <si>
    <t>校级共青团员</t>
  </si>
  <si>
    <t>院级学生干部</t>
  </si>
  <si>
    <t>院级共青团员</t>
  </si>
  <si>
    <t>备注</t>
  </si>
  <si>
    <t>预科2301团支部</t>
  </si>
  <si>
    <t>预科2302团支部</t>
  </si>
  <si>
    <t>统计2301团支部</t>
  </si>
  <si>
    <t>统计2302团支部</t>
  </si>
  <si>
    <t>统计2303团支部</t>
  </si>
  <si>
    <t>统计2304团支部</t>
  </si>
  <si>
    <t>金数2301团支部</t>
  </si>
  <si>
    <t>金数2302团支部</t>
  </si>
  <si>
    <t>数财2301团支部</t>
  </si>
  <si>
    <t>国统2301团支部</t>
  </si>
  <si>
    <t>统计2201团支部</t>
  </si>
  <si>
    <t>应统2201团支部</t>
  </si>
  <si>
    <t>经统2201+国统2201
团支部</t>
  </si>
  <si>
    <t>两团支部，校优干*2</t>
  </si>
  <si>
    <t>大数据2201团支部</t>
  </si>
  <si>
    <t>数财2201团支部</t>
  </si>
  <si>
    <t>红旗团支部追加1校优干</t>
  </si>
  <si>
    <t>金数2201团支部</t>
  </si>
  <si>
    <t>金数2202团支部</t>
  </si>
  <si>
    <t>统计2101团支部</t>
  </si>
  <si>
    <t>应统2101团支部</t>
  </si>
  <si>
    <t>大数据2101团支部</t>
  </si>
  <si>
    <t>经统2101团支部</t>
  </si>
  <si>
    <t>金数2101团支部</t>
  </si>
  <si>
    <t>金数2102团支部</t>
  </si>
  <si>
    <t>本科生</t>
  </si>
  <si>
    <t>研究生</t>
  </si>
  <si>
    <t>班级名额总计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</si>
</sst>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华文中宋"/>
      <charset val="134"/>
    </font>
    <font>
      <sz val="12"/>
      <color rgb="FF000000"/>
      <name val="仿宋"/>
      <charset val="134"/>
    </font>
    <font>
      <b/>
      <sz val="12"/>
      <color rgb="FFFF0000"/>
      <name val="仿宋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9"/>
  <sheetViews>
    <sheetView tabSelected="1" workbookViewId="0">
      <selection activeCell="C35" sqref="C35"/>
    </sheetView>
  </sheetViews>
  <sheetFormatPr defaultColWidth="9" defaultRowHeight="14.4" outlineLevelCol="7"/>
  <cols>
    <col min="1" max="1" width="18.6574074074074" style="1" customWidth="1"/>
    <col min="2" max="3" width="9.10185185185185" style="1" customWidth="1"/>
    <col min="4" max="5" width="15.537037037037" style="1" customWidth="1"/>
    <col min="6" max="7" width="15.537037037037" customWidth="1"/>
    <col min="8" max="8" width="25.5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ht="15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15" customHeight="1" spans="1:8">
      <c r="A4" s="3" t="s">
        <v>9</v>
      </c>
      <c r="B4" s="3">
        <v>60</v>
      </c>
      <c r="C4" s="3">
        <v>35</v>
      </c>
      <c r="D4" s="3">
        <v>1</v>
      </c>
      <c r="E4" s="3">
        <v>1</v>
      </c>
      <c r="F4" s="3">
        <v>2</v>
      </c>
      <c r="G4" s="3">
        <v>1</v>
      </c>
      <c r="H4" s="3"/>
    </row>
    <row r="5" ht="15" customHeight="1" spans="1:8">
      <c r="A5" s="3" t="s">
        <v>10</v>
      </c>
      <c r="B5" s="3">
        <v>60</v>
      </c>
      <c r="C5" s="3">
        <v>40</v>
      </c>
      <c r="D5" s="3">
        <v>1</v>
      </c>
      <c r="E5" s="3">
        <v>1</v>
      </c>
      <c r="F5" s="3">
        <v>2</v>
      </c>
      <c r="G5" s="3">
        <v>1</v>
      </c>
      <c r="H5" s="3"/>
    </row>
    <row r="6" ht="15" customHeight="1" spans="1:8">
      <c r="A6" s="3" t="s">
        <v>11</v>
      </c>
      <c r="B6" s="3">
        <v>46</v>
      </c>
      <c r="C6" s="3">
        <v>32</v>
      </c>
      <c r="D6" s="3">
        <v>1</v>
      </c>
      <c r="E6" s="3">
        <v>1</v>
      </c>
      <c r="F6" s="3">
        <v>2</v>
      </c>
      <c r="G6" s="3">
        <v>2</v>
      </c>
      <c r="H6" s="3"/>
    </row>
    <row r="7" ht="15" customHeight="1" spans="1:8">
      <c r="A7" s="3" t="s">
        <v>12</v>
      </c>
      <c r="B7" s="3">
        <v>49</v>
      </c>
      <c r="C7" s="3">
        <v>38</v>
      </c>
      <c r="D7" s="3">
        <v>1</v>
      </c>
      <c r="E7" s="3">
        <v>2</v>
      </c>
      <c r="F7" s="3">
        <v>2</v>
      </c>
      <c r="G7" s="3">
        <v>2</v>
      </c>
      <c r="H7" s="3"/>
    </row>
    <row r="8" ht="15" customHeight="1" spans="1:8">
      <c r="A8" s="3" t="s">
        <v>13</v>
      </c>
      <c r="B8" s="3">
        <v>53</v>
      </c>
      <c r="C8" s="3">
        <v>39</v>
      </c>
      <c r="D8" s="3">
        <v>1</v>
      </c>
      <c r="E8" s="3">
        <v>2</v>
      </c>
      <c r="F8" s="3">
        <v>2</v>
      </c>
      <c r="G8" s="3">
        <v>2</v>
      </c>
      <c r="H8" s="3"/>
    </row>
    <row r="9" ht="15" customHeight="1" spans="1:8">
      <c r="A9" s="4" t="s">
        <v>14</v>
      </c>
      <c r="B9" s="3">
        <v>48</v>
      </c>
      <c r="C9" s="3">
        <v>38</v>
      </c>
      <c r="D9" s="3">
        <v>1</v>
      </c>
      <c r="E9" s="3">
        <v>2</v>
      </c>
      <c r="F9" s="3">
        <v>2</v>
      </c>
      <c r="G9" s="3">
        <v>2</v>
      </c>
      <c r="H9" s="3"/>
    </row>
    <row r="10" ht="15" customHeight="1" spans="1:8">
      <c r="A10" s="4" t="s">
        <v>15</v>
      </c>
      <c r="B10" s="3">
        <v>47</v>
      </c>
      <c r="C10" s="3">
        <v>37</v>
      </c>
      <c r="D10" s="3">
        <v>1</v>
      </c>
      <c r="E10" s="3">
        <v>2</v>
      </c>
      <c r="F10" s="3">
        <v>2</v>
      </c>
      <c r="G10" s="3">
        <v>2</v>
      </c>
      <c r="H10" s="3"/>
    </row>
    <row r="11" ht="15" customHeight="1" spans="1:8">
      <c r="A11" s="4" t="s">
        <v>16</v>
      </c>
      <c r="B11" s="3">
        <v>47</v>
      </c>
      <c r="C11" s="3">
        <v>26</v>
      </c>
      <c r="D11" s="3">
        <v>1</v>
      </c>
      <c r="E11" s="3">
        <v>1</v>
      </c>
      <c r="F11" s="3">
        <v>2</v>
      </c>
      <c r="G11" s="3">
        <v>2</v>
      </c>
      <c r="H11" s="3"/>
    </row>
    <row r="12" ht="15" customHeight="1" spans="1:8">
      <c r="A12" s="4" t="s">
        <v>17</v>
      </c>
      <c r="B12" s="3">
        <v>15</v>
      </c>
      <c r="C12" s="3">
        <v>10</v>
      </c>
      <c r="D12" s="3">
        <v>1</v>
      </c>
      <c r="E12" s="3">
        <v>1</v>
      </c>
      <c r="F12" s="3">
        <v>1</v>
      </c>
      <c r="G12" s="3">
        <v>1</v>
      </c>
      <c r="H12" s="3"/>
    </row>
    <row r="13" ht="15" customHeight="1" spans="1:8">
      <c r="A13" s="4" t="s">
        <v>18</v>
      </c>
      <c r="B13" s="3">
        <v>7</v>
      </c>
      <c r="C13" s="3">
        <v>3</v>
      </c>
      <c r="D13" s="3">
        <v>0</v>
      </c>
      <c r="E13" s="3">
        <v>1</v>
      </c>
      <c r="F13" s="3">
        <v>1</v>
      </c>
      <c r="G13" s="3">
        <v>0</v>
      </c>
      <c r="H13" s="3"/>
    </row>
    <row r="14" ht="15" customHeight="1" spans="1:8">
      <c r="A14" s="4" t="s">
        <v>19</v>
      </c>
      <c r="B14" s="3">
        <v>50</v>
      </c>
      <c r="C14" s="3">
        <v>39</v>
      </c>
      <c r="D14" s="3">
        <v>1</v>
      </c>
      <c r="E14" s="3">
        <v>2</v>
      </c>
      <c r="F14" s="3">
        <v>2</v>
      </c>
      <c r="G14" s="3">
        <v>2</v>
      </c>
      <c r="H14" s="3"/>
    </row>
    <row r="15" ht="15" customHeight="1" spans="1:8">
      <c r="A15" s="4" t="s">
        <v>20</v>
      </c>
      <c r="B15" s="3">
        <v>60</v>
      </c>
      <c r="C15" s="3">
        <v>54</v>
      </c>
      <c r="D15" s="3">
        <v>2</v>
      </c>
      <c r="E15" s="3">
        <v>2</v>
      </c>
      <c r="F15" s="3">
        <v>2</v>
      </c>
      <c r="G15" s="3">
        <v>2</v>
      </c>
      <c r="H15" s="3"/>
    </row>
    <row r="16" ht="15" customHeight="1" spans="1:8">
      <c r="A16" s="4" t="s">
        <v>21</v>
      </c>
      <c r="B16" s="3">
        <v>54</v>
      </c>
      <c r="C16" s="3">
        <v>44</v>
      </c>
      <c r="D16" s="5">
        <v>2</v>
      </c>
      <c r="E16" s="3">
        <v>2</v>
      </c>
      <c r="F16" s="3">
        <v>2</v>
      </c>
      <c r="G16" s="3">
        <v>2</v>
      </c>
      <c r="H16" s="3" t="s">
        <v>22</v>
      </c>
    </row>
    <row r="17" ht="15" customHeight="1" spans="1:8">
      <c r="A17" s="4" t="s">
        <v>23</v>
      </c>
      <c r="B17" s="3">
        <v>30</v>
      </c>
      <c r="C17" s="3">
        <v>21</v>
      </c>
      <c r="D17" s="3">
        <v>1</v>
      </c>
      <c r="E17" s="3">
        <v>1</v>
      </c>
      <c r="F17" s="3">
        <v>2</v>
      </c>
      <c r="G17" s="3">
        <v>2</v>
      </c>
      <c r="H17" s="3"/>
    </row>
    <row r="18" ht="15" customHeight="1" spans="1:8">
      <c r="A18" s="4" t="s">
        <v>24</v>
      </c>
      <c r="B18" s="3">
        <v>21</v>
      </c>
      <c r="C18" s="3">
        <v>19</v>
      </c>
      <c r="D18" s="5">
        <v>2</v>
      </c>
      <c r="E18" s="3">
        <v>1</v>
      </c>
      <c r="F18" s="3">
        <v>1</v>
      </c>
      <c r="G18" s="3">
        <v>1</v>
      </c>
      <c r="H18" s="3" t="s">
        <v>25</v>
      </c>
    </row>
    <row r="19" ht="15" customHeight="1" spans="1:8">
      <c r="A19" s="4" t="s">
        <v>26</v>
      </c>
      <c r="B19" s="3">
        <v>49</v>
      </c>
      <c r="C19" s="3">
        <v>37</v>
      </c>
      <c r="D19" s="5">
        <v>2</v>
      </c>
      <c r="E19" s="3">
        <v>2</v>
      </c>
      <c r="F19" s="3">
        <v>2</v>
      </c>
      <c r="G19" s="3">
        <v>2</v>
      </c>
      <c r="H19" s="3" t="s">
        <v>25</v>
      </c>
    </row>
    <row r="20" ht="15" customHeight="1" spans="1:8">
      <c r="A20" s="4" t="s">
        <v>27</v>
      </c>
      <c r="B20" s="3">
        <v>49</v>
      </c>
      <c r="C20" s="3">
        <v>40</v>
      </c>
      <c r="D20" s="3">
        <v>1</v>
      </c>
      <c r="E20" s="3">
        <v>2</v>
      </c>
      <c r="F20" s="3">
        <v>2</v>
      </c>
      <c r="G20" s="3">
        <v>2</v>
      </c>
      <c r="H20" s="3"/>
    </row>
    <row r="21" ht="15" customHeight="1" spans="1:8">
      <c r="A21" s="4" t="s">
        <v>28</v>
      </c>
      <c r="B21" s="3">
        <v>62</v>
      </c>
      <c r="C21" s="3">
        <v>52</v>
      </c>
      <c r="D21" s="3">
        <v>2</v>
      </c>
      <c r="E21" s="3">
        <v>2</v>
      </c>
      <c r="F21" s="3">
        <v>2</v>
      </c>
      <c r="G21" s="3">
        <v>2</v>
      </c>
      <c r="H21" s="3"/>
    </row>
    <row r="22" ht="15" customHeight="1" spans="1:8">
      <c r="A22" s="4" t="s">
        <v>29</v>
      </c>
      <c r="B22" s="3">
        <v>62</v>
      </c>
      <c r="C22" s="3">
        <v>57</v>
      </c>
      <c r="D22" s="3">
        <v>2</v>
      </c>
      <c r="E22" s="3">
        <v>2</v>
      </c>
      <c r="F22" s="3">
        <v>2</v>
      </c>
      <c r="G22" s="3">
        <v>2</v>
      </c>
      <c r="H22" s="3"/>
    </row>
    <row r="23" ht="15" customHeight="1" spans="1:8">
      <c r="A23" s="4" t="s">
        <v>30</v>
      </c>
      <c r="B23" s="3">
        <v>42</v>
      </c>
      <c r="C23" s="3">
        <v>36</v>
      </c>
      <c r="D23" s="3">
        <v>1</v>
      </c>
      <c r="E23" s="3">
        <v>2</v>
      </c>
      <c r="F23" s="3">
        <v>2</v>
      </c>
      <c r="G23" s="3">
        <v>2</v>
      </c>
      <c r="H23" s="3"/>
    </row>
    <row r="24" ht="15" customHeight="1" spans="1:8">
      <c r="A24" s="4" t="s">
        <v>31</v>
      </c>
      <c r="B24" s="3">
        <v>49</v>
      </c>
      <c r="C24" s="3">
        <v>41</v>
      </c>
      <c r="D24" s="3">
        <v>1</v>
      </c>
      <c r="E24" s="3">
        <v>2</v>
      </c>
      <c r="F24" s="3">
        <v>2</v>
      </c>
      <c r="G24" s="3">
        <v>2</v>
      </c>
      <c r="H24" s="3"/>
    </row>
    <row r="25" ht="15" customHeight="1" spans="1:8">
      <c r="A25" s="4" t="s">
        <v>32</v>
      </c>
      <c r="B25" s="3">
        <v>52</v>
      </c>
      <c r="C25" s="3">
        <v>50</v>
      </c>
      <c r="D25" s="3">
        <v>1</v>
      </c>
      <c r="E25" s="3">
        <v>2</v>
      </c>
      <c r="F25" s="3">
        <v>2</v>
      </c>
      <c r="G25" s="3">
        <v>2</v>
      </c>
      <c r="H25" s="3"/>
    </row>
    <row r="26" ht="15" customHeight="1" spans="1:8">
      <c r="A26" s="4" t="s">
        <v>33</v>
      </c>
      <c r="B26" s="3">
        <v>52</v>
      </c>
      <c r="C26" s="3">
        <v>42</v>
      </c>
      <c r="D26" s="3">
        <v>1</v>
      </c>
      <c r="E26" s="3">
        <v>2</v>
      </c>
      <c r="F26" s="3">
        <v>2</v>
      </c>
      <c r="G26" s="3">
        <v>2</v>
      </c>
      <c r="H26" s="3"/>
    </row>
    <row r="27" ht="15" customHeight="1" spans="1:8">
      <c r="A27" s="3" t="s">
        <v>34</v>
      </c>
      <c r="B27" s="3">
        <f t="shared" ref="B27:G27" si="0">SUM(B4:B26)</f>
        <v>1064</v>
      </c>
      <c r="C27" s="3">
        <f t="shared" si="0"/>
        <v>830</v>
      </c>
      <c r="D27" s="3">
        <f t="shared" si="0"/>
        <v>28</v>
      </c>
      <c r="E27" s="3">
        <f t="shared" si="0"/>
        <v>38</v>
      </c>
      <c r="F27" s="3">
        <f t="shared" si="0"/>
        <v>43</v>
      </c>
      <c r="G27" s="3">
        <f t="shared" si="0"/>
        <v>40</v>
      </c>
      <c r="H27" s="3"/>
    </row>
    <row r="28" ht="15" customHeight="1" spans="1:8">
      <c r="A28" s="3" t="s">
        <v>35</v>
      </c>
      <c r="B28" s="3">
        <v>380</v>
      </c>
      <c r="C28" s="3">
        <v>351</v>
      </c>
      <c r="D28" s="3">
        <v>0</v>
      </c>
      <c r="E28" s="3">
        <v>8</v>
      </c>
      <c r="F28" s="3">
        <v>0</v>
      </c>
      <c r="G28" s="3">
        <v>0</v>
      </c>
      <c r="H28" s="3"/>
    </row>
    <row r="29" ht="17.4" spans="1:8">
      <c r="A29" s="6" t="s">
        <v>36</v>
      </c>
      <c r="B29" s="6"/>
      <c r="C29" s="6"/>
      <c r="D29" s="6">
        <f t="shared" ref="D29:G29" si="1">SUM(D27:D28)</f>
        <v>28</v>
      </c>
      <c r="E29" s="6">
        <f t="shared" si="1"/>
        <v>46</v>
      </c>
      <c r="F29" s="6">
        <f t="shared" si="1"/>
        <v>43</v>
      </c>
      <c r="G29" s="6">
        <f t="shared" si="1"/>
        <v>40</v>
      </c>
      <c r="H29" s="6"/>
    </row>
  </sheetData>
  <mergeCells count="1">
    <mergeCell ref="A1:H2"/>
  </mergeCells>
  <dataValidations count="1">
    <dataValidation type="custom" allowBlank="1" showErrorMessage="1" errorTitle="输入内容有误" error="请选择勾选或取消勾选" sqref="A21:A26">
      <formula1>IF(TRUE,OR(A21=0,A21=1),"Checkbox")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团支部名额分配表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</dc:creator>
  <cp:lastModifiedBy>蒙圈圈@</cp:lastModifiedBy>
  <dcterms:created xsi:type="dcterms:W3CDTF">2024-03-14T14:04:00Z</dcterms:created>
  <dcterms:modified xsi:type="dcterms:W3CDTF">2024-03-19T00:39:02Z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3BA86990303D4C1DA493632EBB3722FE_13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